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<sst xmlns="http://schemas.openxmlformats.org/spreadsheetml/2006/main" count="75" uniqueCount="72">
  <si>
    <t>洪源镇2023年早稻补贴资金发放表</t>
  </si>
  <si>
    <t>序号</t>
  </si>
  <si>
    <t>所属行政区划</t>
  </si>
  <si>
    <t>农户姓名</t>
  </si>
  <si>
    <t>面积（亩）</t>
  </si>
  <si>
    <t>补贴金额（元）</t>
  </si>
  <si>
    <t>金额</t>
  </si>
  <si>
    <t>备注</t>
  </si>
  <si>
    <t>大垅村吴家组</t>
  </si>
  <si>
    <t>吴水仔</t>
  </si>
  <si>
    <t>大垅村世久组</t>
  </si>
  <si>
    <t>曾庆光</t>
  </si>
  <si>
    <t>大垅村桃家组</t>
  </si>
  <si>
    <t>江振平</t>
  </si>
  <si>
    <t>大垅村界首组</t>
  </si>
  <si>
    <t>汪智有</t>
  </si>
  <si>
    <t>曾永红</t>
  </si>
  <si>
    <t>桂花村鱼塘组</t>
  </si>
  <si>
    <t>曾爱花</t>
  </si>
  <si>
    <t>桂花村邮司组</t>
  </si>
  <si>
    <t>周小英</t>
  </si>
  <si>
    <t>桂花村桂花组</t>
  </si>
  <si>
    <t>汪小华</t>
  </si>
  <si>
    <t>桂花村新二组</t>
  </si>
  <si>
    <t>方升高</t>
  </si>
  <si>
    <t>洗马村新村组</t>
  </si>
  <si>
    <t>朱秋华</t>
  </si>
  <si>
    <t>洗马村万家组</t>
  </si>
  <si>
    <t>万红</t>
  </si>
  <si>
    <t>洗马村西三组</t>
  </si>
  <si>
    <t>陈勇生</t>
  </si>
  <si>
    <t>洗马村倒碧组</t>
  </si>
  <si>
    <t>王福生</t>
  </si>
  <si>
    <t>洗马村</t>
  </si>
  <si>
    <t>谢美进</t>
  </si>
  <si>
    <t>洗马村红蓬组</t>
  </si>
  <si>
    <t>曹红泉</t>
  </si>
  <si>
    <t>洗马村桥东组</t>
  </si>
  <si>
    <t>洪九胜</t>
  </si>
  <si>
    <t>洗马村江村组</t>
  </si>
  <si>
    <t>郑灿辉</t>
  </si>
  <si>
    <t>黄来发</t>
  </si>
  <si>
    <t>洪源村坂上组</t>
  </si>
  <si>
    <t>朱兴国</t>
  </si>
  <si>
    <t>洪源村外屋组</t>
  </si>
  <si>
    <t>汪秋桂</t>
  </si>
  <si>
    <t>洪源村善仁组</t>
  </si>
  <si>
    <t>刘邦才</t>
  </si>
  <si>
    <t>洪源村</t>
  </si>
  <si>
    <t>余金泉</t>
  </si>
  <si>
    <t>洪源村庙下组</t>
  </si>
  <si>
    <t>范东彬</t>
  </si>
  <si>
    <t>李家村李门组</t>
  </si>
  <si>
    <t>沈兆平</t>
  </si>
  <si>
    <t>李家村新建组</t>
  </si>
  <si>
    <t>饶泽明</t>
  </si>
  <si>
    <t>李家村李家组</t>
  </si>
  <si>
    <t>谭明亮</t>
  </si>
  <si>
    <t>马正英</t>
  </si>
  <si>
    <t>李家村</t>
  </si>
  <si>
    <t>黄先明</t>
  </si>
  <si>
    <t>李家村范二组</t>
  </si>
  <si>
    <t>吴裕浮</t>
  </si>
  <si>
    <t>鸣山村新村组</t>
  </si>
  <si>
    <t>邹年新</t>
  </si>
  <si>
    <t>桂花村</t>
  </si>
  <si>
    <t>张年娥</t>
  </si>
  <si>
    <t>鸣山村宝塔组</t>
  </si>
  <si>
    <t>周有德</t>
  </si>
  <si>
    <t>方家村大港组</t>
  </si>
  <si>
    <t>程忠明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</si>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</sst>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11"/>
      <name val="方正新书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38"/>
  <sheetViews>
    <sheetView tabSelected="1" workbookViewId="0">
      <selection activeCell="J7" sqref="J7"/>
    </sheetView>
  </sheetViews>
  <sheetFormatPr defaultColWidth="9" defaultRowHeight="13.5" outlineLevelCol="6"/>
  <cols>
    <col min="1" max="1" width="9.375" style="1" customWidth="1"/>
    <col min="2" max="3" width="12.375" style="1" customWidth="1"/>
    <col min="4" max="4" width="13.875" style="1" customWidth="1"/>
    <col min="5" max="5" width="14.8" style="1" customWidth="1"/>
    <col min="6" max="6" width="11.5" style="1" customWidth="1"/>
    <col min="7" max="7" width="11.0916666666667" style="1" customWidth="1"/>
    <col min="8" max="16384" width="9" style="1"/>
  </cols>
  <sheetData>
    <row r="1" spans="1:1">
      <c r="A1" s="1" t="s">
        <v>0</v>
      </c>
    </row>
    <row r="2" spans="1:7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2">
        <v>1</v>
      </c>
      <c r="B3" s="3" t="s">
        <v>8</v>
      </c>
      <c r="C3" s="2" t="s">
        <v>9</v>
      </c>
      <c r="D3" s="2">
        <v>41.3</v>
      </c>
      <c r="E3" s="2">
        <v>150</v>
      </c>
      <c r="F3" s="2">
        <f>D3*E3</f>
        <v>6195</v>
      </c>
      <c r="G3" s="2"/>
    </row>
    <row r="4" spans="1:7">
      <c r="A4" s="2">
        <v>2</v>
      </c>
      <c r="B4" s="3" t="s">
        <v>10</v>
      </c>
      <c r="C4" s="2" t="s">
        <v>11</v>
      </c>
      <c r="D4" s="2">
        <v>12.2</v>
      </c>
      <c r="E4" s="2">
        <v>150</v>
      </c>
      <c r="F4" s="2">
        <f t="shared" ref="F4:F35" si="0">D4*E4</f>
        <v>1830</v>
      </c>
      <c r="G4" s="2"/>
    </row>
    <row r="5" spans="1:7">
      <c r="A5" s="2">
        <v>3</v>
      </c>
      <c r="B5" s="3" t="s">
        <v>12</v>
      </c>
      <c r="C5" s="2" t="s">
        <v>13</v>
      </c>
      <c r="D5" s="2">
        <v>129.8</v>
      </c>
      <c r="E5" s="2">
        <v>150</v>
      </c>
      <c r="F5" s="2">
        <f t="shared" si="0"/>
        <v>19470</v>
      </c>
      <c r="G5" s="2"/>
    </row>
    <row r="6" spans="1:7">
      <c r="A6" s="2">
        <v>4</v>
      </c>
      <c r="B6" s="3" t="s">
        <v>14</v>
      </c>
      <c r="C6" s="2" t="s">
        <v>15</v>
      </c>
      <c r="D6" s="2">
        <v>28.8</v>
      </c>
      <c r="E6" s="2">
        <v>150</v>
      </c>
      <c r="F6" s="2">
        <f t="shared" si="0"/>
        <v>4320</v>
      </c>
      <c r="G6" s="2"/>
    </row>
    <row r="7" spans="1:7">
      <c r="A7" s="2">
        <v>5</v>
      </c>
      <c r="B7" s="3" t="s">
        <v>12</v>
      </c>
      <c r="C7" s="2" t="s">
        <v>16</v>
      </c>
      <c r="D7" s="2">
        <v>77.9</v>
      </c>
      <c r="E7" s="2">
        <v>150</v>
      </c>
      <c r="F7" s="2">
        <f t="shared" si="0"/>
        <v>11685</v>
      </c>
      <c r="G7" s="2"/>
    </row>
    <row r="8" ht="14.25" spans="1:7">
      <c r="A8" s="2">
        <v>6</v>
      </c>
      <c r="B8" s="4" t="s">
        <v>17</v>
      </c>
      <c r="C8" s="4" t="s">
        <v>18</v>
      </c>
      <c r="D8" s="2">
        <v>227</v>
      </c>
      <c r="E8" s="2">
        <v>150</v>
      </c>
      <c r="F8" s="2">
        <f t="shared" si="0"/>
        <v>34050</v>
      </c>
      <c r="G8" s="2"/>
    </row>
    <row r="9" ht="14.25" spans="1:7">
      <c r="A9" s="2">
        <v>7</v>
      </c>
      <c r="B9" s="5" t="s">
        <v>19</v>
      </c>
      <c r="C9" s="5" t="s">
        <v>20</v>
      </c>
      <c r="D9" s="2">
        <v>34</v>
      </c>
      <c r="E9" s="2">
        <v>150</v>
      </c>
      <c r="F9" s="2">
        <f t="shared" si="0"/>
        <v>5100</v>
      </c>
      <c r="G9" s="2"/>
    </row>
    <row r="10" ht="14.25" spans="1:7">
      <c r="A10" s="2">
        <v>8</v>
      </c>
      <c r="B10" s="5" t="s">
        <v>21</v>
      </c>
      <c r="C10" s="5" t="s">
        <v>22</v>
      </c>
      <c r="D10" s="2">
        <v>299.6</v>
      </c>
      <c r="E10" s="2">
        <v>150</v>
      </c>
      <c r="F10" s="2">
        <f t="shared" si="0"/>
        <v>44940</v>
      </c>
      <c r="G10" s="2"/>
    </row>
    <row r="11" ht="14.25" spans="1:7">
      <c r="A11" s="2">
        <v>9</v>
      </c>
      <c r="B11" s="5" t="s">
        <v>23</v>
      </c>
      <c r="C11" s="5" t="s">
        <v>24</v>
      </c>
      <c r="D11" s="2">
        <v>113.5</v>
      </c>
      <c r="E11" s="2">
        <v>150</v>
      </c>
      <c r="F11" s="2">
        <f t="shared" si="0"/>
        <v>17025</v>
      </c>
      <c r="G11" s="2"/>
    </row>
    <row r="12" spans="1:7">
      <c r="A12" s="2">
        <v>10</v>
      </c>
      <c r="B12" s="6" t="s">
        <v>25</v>
      </c>
      <c r="C12" s="2" t="s">
        <v>26</v>
      </c>
      <c r="D12" s="2">
        <v>64.9</v>
      </c>
      <c r="E12" s="2">
        <v>150</v>
      </c>
      <c r="F12" s="2">
        <f t="shared" si="0"/>
        <v>9735</v>
      </c>
      <c r="G12" s="2"/>
    </row>
    <row r="13" spans="1:7">
      <c r="A13" s="2">
        <v>11</v>
      </c>
      <c r="B13" s="6" t="s">
        <v>27</v>
      </c>
      <c r="C13" s="2" t="s">
        <v>28</v>
      </c>
      <c r="D13" s="2">
        <v>162.2</v>
      </c>
      <c r="E13" s="2">
        <v>150</v>
      </c>
      <c r="F13" s="2">
        <f t="shared" si="0"/>
        <v>24330</v>
      </c>
      <c r="G13" s="2"/>
    </row>
    <row r="14" spans="1:7">
      <c r="A14" s="2">
        <v>12</v>
      </c>
      <c r="B14" s="6" t="s">
        <v>29</v>
      </c>
      <c r="C14" s="2" t="s">
        <v>30</v>
      </c>
      <c r="D14" s="2">
        <v>28.3</v>
      </c>
      <c r="E14" s="2">
        <v>150</v>
      </c>
      <c r="F14" s="2">
        <f t="shared" si="0"/>
        <v>4245</v>
      </c>
      <c r="G14" s="2"/>
    </row>
    <row r="15" spans="1:7">
      <c r="A15" s="2">
        <v>13</v>
      </c>
      <c r="B15" s="6" t="s">
        <v>31</v>
      </c>
      <c r="C15" s="2" t="s">
        <v>32</v>
      </c>
      <c r="D15" s="2">
        <v>24.3</v>
      </c>
      <c r="E15" s="2">
        <v>150</v>
      </c>
      <c r="F15" s="2">
        <f t="shared" si="0"/>
        <v>3645</v>
      </c>
      <c r="G15" s="2"/>
    </row>
    <row r="16" spans="1:7">
      <c r="A16" s="2">
        <v>14</v>
      </c>
      <c r="B16" s="2" t="s">
        <v>33</v>
      </c>
      <c r="C16" s="2" t="s">
        <v>34</v>
      </c>
      <c r="D16" s="2">
        <v>64.9</v>
      </c>
      <c r="E16" s="2">
        <v>150</v>
      </c>
      <c r="F16" s="2">
        <f t="shared" si="0"/>
        <v>9735</v>
      </c>
      <c r="G16" s="2"/>
    </row>
    <row r="17" spans="1:7">
      <c r="A17" s="2">
        <v>15</v>
      </c>
      <c r="B17" s="6" t="s">
        <v>35</v>
      </c>
      <c r="C17" s="2" t="s">
        <v>36</v>
      </c>
      <c r="D17" s="2">
        <v>253.35</v>
      </c>
      <c r="E17" s="2">
        <v>150</v>
      </c>
      <c r="F17" s="2">
        <f t="shared" si="0"/>
        <v>38002.5</v>
      </c>
      <c r="G17" s="2"/>
    </row>
    <row r="18" spans="1:7">
      <c r="A18" s="2">
        <v>16</v>
      </c>
      <c r="B18" s="6" t="s">
        <v>37</v>
      </c>
      <c r="C18" s="2" t="s">
        <v>38</v>
      </c>
      <c r="D18" s="2">
        <v>40.5</v>
      </c>
      <c r="E18" s="2">
        <v>150</v>
      </c>
      <c r="F18" s="2">
        <f t="shared" si="0"/>
        <v>6075</v>
      </c>
      <c r="G18" s="2"/>
    </row>
    <row r="19" ht="14.25" spans="1:7">
      <c r="A19" s="2">
        <v>17</v>
      </c>
      <c r="B19" s="6" t="s">
        <v>39</v>
      </c>
      <c r="C19" s="7" t="s">
        <v>40</v>
      </c>
      <c r="D19" s="2">
        <v>81.1</v>
      </c>
      <c r="E19" s="2">
        <v>150</v>
      </c>
      <c r="F19" s="2">
        <f t="shared" si="0"/>
        <v>12165</v>
      </c>
      <c r="G19" s="2"/>
    </row>
    <row r="20" spans="1:7">
      <c r="A20" s="2">
        <v>18</v>
      </c>
      <c r="B20" s="2" t="s">
        <v>33</v>
      </c>
      <c r="C20" s="2" t="s">
        <v>41</v>
      </c>
      <c r="D20" s="2">
        <v>20.3</v>
      </c>
      <c r="E20" s="2">
        <v>150</v>
      </c>
      <c r="F20" s="2">
        <f t="shared" si="0"/>
        <v>3045</v>
      </c>
      <c r="G20" s="2"/>
    </row>
    <row r="21" spans="1:7">
      <c r="A21" s="2">
        <v>19</v>
      </c>
      <c r="B21" s="8" t="s">
        <v>42</v>
      </c>
      <c r="C21" s="9" t="s">
        <v>43</v>
      </c>
      <c r="D21" s="2">
        <v>40.5</v>
      </c>
      <c r="E21" s="2">
        <v>150</v>
      </c>
      <c r="F21" s="2">
        <f t="shared" si="0"/>
        <v>6075</v>
      </c>
      <c r="G21" s="2"/>
    </row>
    <row r="22" spans="1:7">
      <c r="A22" s="2">
        <v>20</v>
      </c>
      <c r="B22" s="8" t="s">
        <v>44</v>
      </c>
      <c r="C22" s="9" t="s">
        <v>45</v>
      </c>
      <c r="D22" s="2">
        <v>162.2</v>
      </c>
      <c r="E22" s="2">
        <v>150</v>
      </c>
      <c r="F22" s="2">
        <f t="shared" si="0"/>
        <v>24330</v>
      </c>
      <c r="G22" s="2"/>
    </row>
    <row r="23" spans="1:7">
      <c r="A23" s="2">
        <v>21</v>
      </c>
      <c r="B23" s="2" t="s">
        <v>46</v>
      </c>
      <c r="C23" s="2" t="s">
        <v>47</v>
      </c>
      <c r="D23" s="2">
        <v>64.9</v>
      </c>
      <c r="E23" s="2">
        <v>150</v>
      </c>
      <c r="F23" s="2">
        <f t="shared" si="0"/>
        <v>9735</v>
      </c>
      <c r="G23" s="2"/>
    </row>
    <row r="24" spans="1:7">
      <c r="A24" s="2">
        <v>22</v>
      </c>
      <c r="B24" s="2" t="s">
        <v>48</v>
      </c>
      <c r="C24" s="2" t="s">
        <v>49</v>
      </c>
      <c r="D24" s="2">
        <v>16.2</v>
      </c>
      <c r="E24" s="2">
        <v>150</v>
      </c>
      <c r="F24" s="2">
        <f t="shared" si="0"/>
        <v>2430</v>
      </c>
      <c r="G24" s="2"/>
    </row>
    <row r="25" spans="1:7">
      <c r="A25" s="2">
        <v>23</v>
      </c>
      <c r="B25" s="8" t="s">
        <v>50</v>
      </c>
      <c r="C25" s="9" t="s">
        <v>51</v>
      </c>
      <c r="D25" s="2">
        <v>40.9</v>
      </c>
      <c r="E25" s="2">
        <v>150</v>
      </c>
      <c r="F25" s="2">
        <f t="shared" si="0"/>
        <v>6135</v>
      </c>
      <c r="G25" s="2"/>
    </row>
    <row r="26" spans="1:7">
      <c r="A26" s="2">
        <v>24</v>
      </c>
      <c r="B26" s="6" t="s">
        <v>52</v>
      </c>
      <c r="C26" s="2" t="s">
        <v>53</v>
      </c>
      <c r="D26" s="2">
        <v>69.7</v>
      </c>
      <c r="E26" s="2">
        <v>150</v>
      </c>
      <c r="F26" s="2">
        <f t="shared" si="0"/>
        <v>10455</v>
      </c>
      <c r="G26" s="2"/>
    </row>
    <row r="27" spans="1:7">
      <c r="A27" s="2">
        <v>25</v>
      </c>
      <c r="B27" s="6" t="s">
        <v>54</v>
      </c>
      <c r="C27" s="2" t="s">
        <v>55</v>
      </c>
      <c r="D27" s="2">
        <v>40.6</v>
      </c>
      <c r="E27" s="2">
        <v>150</v>
      </c>
      <c r="F27" s="2">
        <f t="shared" si="0"/>
        <v>6090</v>
      </c>
      <c r="G27" s="2"/>
    </row>
    <row r="28" spans="1:7">
      <c r="A28" s="2">
        <v>26</v>
      </c>
      <c r="B28" s="6" t="s">
        <v>56</v>
      </c>
      <c r="C28" s="2" t="s">
        <v>57</v>
      </c>
      <c r="D28" s="2">
        <v>16.2</v>
      </c>
      <c r="E28" s="2">
        <v>150</v>
      </c>
      <c r="F28" s="2">
        <f t="shared" si="0"/>
        <v>2430</v>
      </c>
      <c r="G28" s="2"/>
    </row>
    <row r="29" spans="1:7">
      <c r="A29" s="2">
        <v>27</v>
      </c>
      <c r="B29" s="6" t="s">
        <v>52</v>
      </c>
      <c r="C29" s="2" t="s">
        <v>58</v>
      </c>
      <c r="D29" s="2">
        <v>97.3</v>
      </c>
      <c r="E29" s="2">
        <v>150</v>
      </c>
      <c r="F29" s="2">
        <f t="shared" si="0"/>
        <v>14595</v>
      </c>
      <c r="G29" s="2"/>
    </row>
    <row r="30" spans="1:7">
      <c r="A30" s="2">
        <v>28</v>
      </c>
      <c r="B30" s="2" t="s">
        <v>59</v>
      </c>
      <c r="C30" s="2" t="s">
        <v>60</v>
      </c>
      <c r="D30" s="2">
        <v>13</v>
      </c>
      <c r="E30" s="2">
        <v>150</v>
      </c>
      <c r="F30" s="2">
        <f t="shared" si="0"/>
        <v>1950</v>
      </c>
      <c r="G30" s="2"/>
    </row>
    <row r="31" spans="1:7">
      <c r="A31" s="2">
        <v>29</v>
      </c>
      <c r="B31" s="6" t="s">
        <v>61</v>
      </c>
      <c r="C31" s="2" t="s">
        <v>62</v>
      </c>
      <c r="D31" s="2">
        <v>12.2</v>
      </c>
      <c r="E31" s="2">
        <v>150</v>
      </c>
      <c r="F31" s="2">
        <f t="shared" si="0"/>
        <v>1830</v>
      </c>
      <c r="G31" s="2"/>
    </row>
    <row r="32" spans="1:7">
      <c r="A32" s="2">
        <v>30</v>
      </c>
      <c r="B32" s="10" t="s">
        <v>63</v>
      </c>
      <c r="C32" s="2" t="s">
        <v>64</v>
      </c>
      <c r="D32" s="2">
        <v>17</v>
      </c>
      <c r="E32" s="2">
        <v>150</v>
      </c>
      <c r="F32" s="2">
        <f t="shared" si="0"/>
        <v>2550</v>
      </c>
      <c r="G32" s="2"/>
    </row>
    <row r="33" spans="1:7">
      <c r="A33" s="2">
        <v>31</v>
      </c>
      <c r="B33" s="6" t="s">
        <v>65</v>
      </c>
      <c r="C33" s="6" t="s">
        <v>66</v>
      </c>
      <c r="D33" s="2">
        <v>210.9</v>
      </c>
      <c r="E33" s="2">
        <v>150</v>
      </c>
      <c r="F33" s="2">
        <f t="shared" si="0"/>
        <v>31635</v>
      </c>
      <c r="G33" s="2"/>
    </row>
    <row r="34" spans="1:7">
      <c r="A34" s="2">
        <v>32</v>
      </c>
      <c r="B34" s="6" t="s">
        <v>67</v>
      </c>
      <c r="C34" s="2" t="s">
        <v>68</v>
      </c>
      <c r="D34" s="2">
        <v>97.3</v>
      </c>
      <c r="E34" s="2">
        <v>150</v>
      </c>
      <c r="F34" s="2">
        <f t="shared" si="0"/>
        <v>14595</v>
      </c>
      <c r="G34" s="2"/>
    </row>
    <row r="35" spans="1:7">
      <c r="A35" s="2">
        <v>33</v>
      </c>
      <c r="B35" s="11" t="s">
        <v>69</v>
      </c>
      <c r="C35" s="2" t="s">
        <v>70</v>
      </c>
      <c r="D35" s="2">
        <v>113.5</v>
      </c>
      <c r="E35" s="2">
        <v>150</v>
      </c>
      <c r="F35" s="2">
        <f t="shared" si="0"/>
        <v>17025</v>
      </c>
      <c r="G35" s="2"/>
    </row>
    <row r="36" spans="1:7">
      <c r="A36" s="2" t="s">
        <v>71</v>
      </c>
      <c r="B36" s="2"/>
      <c r="C36" s="2"/>
      <c r="D36" s="2">
        <f>SUM(D3:D35)</f>
        <v>2716.35</v>
      </c>
      <c r="E36" s="2"/>
      <c r="F36" s="2">
        <f>SUM(F3:F35)</f>
        <v>407452.5</v>
      </c>
      <c r="G36" s="2"/>
    </row>
    <row r="37" spans="4:7">
      <c r="D37" s="12"/>
      <c r="E37" s="13"/>
      <c r="F37" s="12"/>
      <c r="G37" s="12"/>
    </row>
    <row r="38" spans="5:5">
      <c r="E38" s="13"/>
    </row>
  </sheetData>
  <mergeCells count="1">
    <mergeCell ref="A1:G1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农办</dc:creator>
  <cp:lastModifiedBy>今天没有材料要写对吧</cp:lastModifiedBy>
  <dcterms:created xsi:type="dcterms:W3CDTF">2023-04-24T16:11:00Z</dcterms:created>
  <dcterms:modified xsi:type="dcterms:W3CDTF">2025-08-18T14:11:28Z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F0D7D48CF0F25096C8B4A268F8B6B2C4_43</vt:lpwstr>
  </property>
  <property fmtid="{D5CDD505-2E9C-101B-9397-08002B2CF9AE}" pid="3" name="KSOProductBuildVer">
    <vt:lpwstr>2052-12.8.2.17001</vt:lpwstr>
  </property>
</Properties>
</file>